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undp-my.sharepoint.com/personal/anita_smailovic_undp_org/Documents/ReLOaD2/PUBLIC CALL FOR CSOs_1ST/RESULTS MATRIX/SRB results/"/>
    </mc:Choice>
  </mc:AlternateContent>
  <xr:revisionPtr revIDLastSave="93" documentId="8_{FBA678FE-9B28-4057-873C-46CE93F8808F}" xr6:coauthVersionLast="47" xr6:coauthVersionMax="47" xr10:uidLastSave="{EEBE2E85-C3CC-4DD3-B840-3D0CC68ECEEC}"/>
  <bookViews>
    <workbookView xWindow="28680" yWindow="-120" windowWidth="29040" windowHeight="15720" xr2:uid="{00000000-000D-0000-FFFF-FFFF00000000}"/>
  </bookViews>
  <sheets>
    <sheet name="Template" sheetId="5" r:id="rId1"/>
  </sheets>
  <externalReferences>
    <externalReference r:id="rId2"/>
  </externalReferences>
  <definedNames>
    <definedName name="_Hlk511224149" localSheetId="0">Template!#REF!</definedName>
    <definedName name="_xlnm.Print_Area" localSheetId="0">Template!$A$1:$J$54</definedName>
    <definedName name="_xlnm.Print_Titles" localSheetId="0">Template!$7:$14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5" l="1"/>
  <c r="B27" i="5"/>
  <c r="B21" i="5"/>
  <c r="B17" i="5"/>
  <c r="B39" i="5"/>
  <c r="C39" i="5"/>
  <c r="D39" i="5"/>
  <c r="E39" i="5"/>
  <c r="D24" i="5"/>
  <c r="E24" i="5"/>
  <c r="F24" i="5"/>
</calcChain>
</file>

<file path=xl/sharedStrings.xml><?xml version="1.0" encoding="utf-8"?>
<sst xmlns="http://schemas.openxmlformats.org/spreadsheetml/2006/main" count="51" uniqueCount="39">
  <si>
    <t>*</t>
  </si>
  <si>
    <t>Qendra Rinore Avoko Dragash</t>
  </si>
  <si>
    <t>Përforcimi i bashkëpunimit në mes të rinjve të Dragashit dhe Asamblesë Komunale</t>
  </si>
  <si>
    <t>Klubi Motorrist Enduro Sharri</t>
  </si>
  <si>
    <t>Kalorësit e Sharrit për Zhvillim</t>
  </si>
  <si>
    <t>Shoqata Ekologjike Ambienti Dragash/SHEA</t>
  </si>
  <si>
    <t>Promovimi i produkteve, zejeve dhe shërbimeve përmes brendimit në Dragash</t>
  </si>
  <si>
    <t xml:space="preserve">Klubi i Shahut Sharri </t>
  </si>
  <si>
    <t xml:space="preserve">Promovimi i turizimit në komunën e Dragashit përmes lojës së shahut  </t>
  </si>
  <si>
    <t>Instituti Kosovar për Politika Publike – IKPP</t>
  </si>
  <si>
    <t>Krijimi i mjedisit për punësimin e grave e të rinjëve të komuniteteve në Dragash</t>
  </si>
  <si>
    <t>Instituti per Studime Evropiane dhe Globale</t>
  </si>
  <si>
    <t>Informimi, trajnimi dhe aftësimi i grave dhe të rinjëve për të drejtat e tyre në vendimmarrje</t>
  </si>
  <si>
    <t xml:space="preserve">Regionalni program lokalne demokratije na Zapadnom Balkanu 2 (ReLOaD2) </t>
  </si>
  <si>
    <t xml:space="preserve"> Rezultati projekata koji su u potpunosti evaluirani</t>
  </si>
  <si>
    <t>Br.</t>
  </si>
  <si>
    <t>Dodeljeni poeni</t>
  </si>
  <si>
    <t xml:space="preserve">Komentari evaluacione komisije  </t>
  </si>
  <si>
    <t>ODOBREN</t>
  </si>
  <si>
    <t>NEODOBREN - DRUGI PRAG: RELEVATNOST</t>
  </si>
  <si>
    <t>Nije primenljivo</t>
  </si>
  <si>
    <t>Naziv projekta</t>
  </si>
  <si>
    <t>Komentari evaluacione komisije</t>
  </si>
  <si>
    <t>NEODOBREN - PRVI PRAG: FINANSIJSKI I OPERATIVNI KAPACITETI</t>
  </si>
  <si>
    <r>
      <t xml:space="preserve">Ako je podnosilac (OCD) dobio manje od 10 bodova u sekciji 1 u matrici sažete procene, projektni predlog je isključen iz procesa daljeg ocenjivanja, zato </t>
    </r>
    <r>
      <rPr>
        <sz val="12"/>
        <color theme="1"/>
        <rFont val="Calibri"/>
        <family val="2"/>
      </rPr>
      <t>š</t>
    </r>
    <r>
      <rPr>
        <sz val="12"/>
        <color theme="1"/>
        <rFont val="Calibri"/>
        <family val="2"/>
        <scheme val="minor"/>
      </rPr>
      <t>to komisija smatra da OCD nema dovoljno kapaciteta za implementaciju projektnog predloga. (dodatno objašnjenje/komentari su priloženi za svakog podnosioca)</t>
    </r>
  </si>
  <si>
    <r>
      <t xml:space="preserve">Ako je podnosilac (OCD) prošao prvi prag, ali je postigao manje od 18 bodova u sekcija 2 u matrici sažete procene, projektni predlog je isključen iz procesa daljeg ocenjivanja, zato </t>
    </r>
    <r>
      <rPr>
        <sz val="12"/>
        <color theme="1"/>
        <rFont val="Calibri"/>
        <family val="2"/>
      </rPr>
      <t>š</t>
    </r>
    <r>
      <rPr>
        <sz val="12"/>
        <color theme="1"/>
        <rFont val="Calibri"/>
        <family val="2"/>
        <scheme val="minor"/>
      </rPr>
      <t xml:space="preserve">to Komisija smatra da projektna ideja nije relevantna i / ili nije prilagodjena prioritetima poziva. (Dodatna objašjenja/komentari su priloženi za svakog podnosioca)					</t>
    </r>
  </si>
  <si>
    <t>DISKVALIFIKOVANI PROJEKTNI PREDLOZI</t>
  </si>
  <si>
    <t xml:space="preserve">Projektni predlog je diskvalifikovan zbog dugotrajnosti projektnih aktivnosti (manje od 6 meseci).	</t>
  </si>
  <si>
    <t>Projektni predlog je diskvalifikovan zbog visokih iznosa budžetskih linija kao i samog budžeta, i predviđa novčane nagrade trećim licima.</t>
  </si>
  <si>
    <t xml:space="preserve">Projektni predlog prevazilazi dozvoljene administrativne troškove (48%).	</t>
  </si>
  <si>
    <t>Projektni predlog prevazilazi dozvoljene administrativne troškove (51.9%).</t>
  </si>
  <si>
    <r>
      <t>OP</t>
    </r>
    <r>
      <rPr>
        <b/>
        <sz val="18"/>
        <color theme="1"/>
        <rFont val="Calibri"/>
        <family val="2"/>
      </rPr>
      <t>Š</t>
    </r>
    <r>
      <rPr>
        <b/>
        <sz val="18"/>
        <color theme="1"/>
        <rFont val="Calibri"/>
        <family val="2"/>
        <scheme val="minor"/>
      </rPr>
      <t>TINA DRAGA</t>
    </r>
    <r>
      <rPr>
        <b/>
        <sz val="18"/>
        <color theme="1"/>
        <rFont val="Calibri"/>
        <family val="2"/>
      </rPr>
      <t>Š</t>
    </r>
  </si>
  <si>
    <t>Izračunato na osnovu važećeg kursa UNDP-a</t>
  </si>
  <si>
    <t>Projektni predlozi sa budzetom ispod EUR 10,000 - Podnosilac je morao da osvoji preko 50 poena</t>
  </si>
  <si>
    <t xml:space="preserve">Rezultati evaluacije i informacije u vezi sa predlozima koje su podnele organizacije civilnog društva (OCD) tokom Prvog javnog poziva u okviru projekta ReLOaD2 koji je bo otvoren od 26. maja 2022. do 06. jula 2022.                    </t>
  </si>
  <si>
    <t>Naziv OCD</t>
  </si>
  <si>
    <t xml:space="preserve">Razlozi za diskvalifikaciju:Trajanje projekta je kraće ili duže od potrebnog; Vrednost budžeta niža ili veća od dozvoljenog; Predloženi projekat ima diskontinuitet u implementaciji; Aplikacija je primljena pre ili posle traženih datuma; Projektni predlog nije podnet u traženom formatu – nisu korišćeni odgovarajući formati; Korisnici i/ili lokacija implementacije projekta su VAN opštine/grada! (dodatno objašnjenje/komentari su priloženi za svakog podnosioca)
</t>
  </si>
  <si>
    <r>
      <t>Vodeći aplikant, tj. glavna OCD nije demonstrirala prethodno iskustvo u opštini Dragaš i nedostaju informacije za organizaciju ko-aplikant iz Dragaša. Nema podele uloga u implementaciji projekta između partnera, i nedostaju biografije osoblja koje će biti angažovano u implementaciji, i time je bila onemogu</t>
    </r>
    <r>
      <rPr>
        <sz val="11"/>
        <rFont val="Calibri"/>
        <family val="2"/>
      </rPr>
      <t>ć</t>
    </r>
    <r>
      <rPr>
        <sz val="11"/>
        <rFont val="Calibri"/>
        <family val="2"/>
        <scheme val="minor"/>
      </rPr>
      <t xml:space="preserve">ena procena njihovih profesionalnih kapaciteta. Slabo razradjen projektni predlog. </t>
    </r>
  </si>
  <si>
    <t>Predložena vrednost projekta u EUR*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</si>
</sst>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\-??_);_(@_)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12"/>
      <color theme="1"/>
      <name val="Cambria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3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164" fontId="1" fillId="0" borderId="0"/>
  </cellStyleXfs>
  <cellXfs count="81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/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4" fontId="3" fillId="0" borderId="9" xfId="0" applyNumberFormat="1" applyFont="1" applyBorder="1" applyAlignment="1">
      <alignment horizontal="right" vertical="center" wrapText="1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18" fillId="0" borderId="5" xfId="0" applyFont="1" applyBorder="1" applyAlignment="1">
      <alignment vertical="center"/>
    </xf>
    <xf numFmtId="0" fontId="18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4">
    <cellStyle name="Comma 2" xfId="3" xr:uid="{00000000-0005-0000-0000-000030000000}"/>
    <cellStyle name="Excel Built-in Normal" xfId="1" xr:uid="{00000000-0005-0000-0000-000000000000}"/>
    <cellStyle name="Normal" xfId="0" builtinId="0"/>
    <cellStyle name="Normal 2" xfId="2" xr:uid="{00000000-0005-0000-0000-000031000000}"/>
  </cellStyles>
  <dxfs count="0"/>
  <tableStyles count="0" defaultTableStyle="TableStyleMedium9" defaultPivotStyle="PivotStyleLight16"/>
  <colors>
    <mruColors>
      <color rgb="FFFFFF97"/>
      <color rgb="FFABABAB"/>
      <color rgb="FFB6B6B6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1251448</xdr:colOff>
      <xdr:row>0</xdr:row>
      <xdr:rowOff>0</xdr:rowOff>
    </xdr:from>
    <xdr:to>
      <xdr:col>5</xdr:col>
      <xdr:colOff>5861333</xdr:colOff>
      <xdr:row>8</xdr:row>
      <xdr:rowOff>45358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2FD1CDA-5EB6-46B0-987C-D014B6FF20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245"/>
        <a:stretch/>
      </xdr:blipFill>
      <xdr:spPr bwMode="auto">
        <a:xfrm>
          <a:off x="4843734" y="0"/>
          <a:ext cx="8020742" cy="15240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nita_smailovic_undp_org/Documents/ReLOaD2/PUBLIC%20CALL%20FOR%20CSOs_1ST/RESULTS%20MATRIX/ENG%20results/ENG%20FINAL%20F%20KOS_KOS%20POLJE_%20Scoring%20matr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7">
          <cell r="B17" t="str">
            <v xml:space="preserve">Project Proposals with requested budget value above EUR 10,000 - Applicant had to score over 75 points </v>
          </cell>
        </row>
        <row r="21">
          <cell r="B21" t="str">
            <v>NOT APPROVED but FULLY EVALUATED - insufficient score obtained (less than 75 points)</v>
          </cell>
        </row>
        <row r="27">
          <cell r="B27" t="str">
            <v>NOT APPROVED but FULLY EVALUATED - insufficient score obtained (less than 50 points)</v>
          </cell>
        </row>
        <row r="29">
          <cell r="B29" t="str">
            <v>PROJECT PROPOSALS  REJECTED ON THRESHOLDS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3C958-EE7E-401C-8A9A-BD01E88E65CF}">
  <sheetPr>
    <pageSetUpPr fitToPage="1"/>
  </sheetPr>
  <dimension ref="B7:G46"/>
  <sheetViews>
    <sheetView tabSelected="1" topLeftCell="A7" zoomScale="70" zoomScaleNormal="70" zoomScaleSheetLayoutView="100" workbookViewId="0">
      <selection activeCell="J43" sqref="J43"/>
    </sheetView>
  </sheetViews>
  <sheetFormatPr defaultColWidth="9.28515625" defaultRowHeight="15" x14ac:dyDescent="0.25"/>
  <cols>
    <col min="1" max="1" width="4.28515625" style="1" customWidth="1"/>
    <col min="2" max="2" width="4.42578125" style="5" customWidth="1"/>
    <col min="3" max="3" width="42.7109375" style="2" customWidth="1"/>
    <col min="4" max="4" width="38.5703125" style="2" customWidth="1"/>
    <col min="5" max="5" width="10.28515625" style="3" customWidth="1"/>
    <col min="6" max="6" width="111.42578125" style="3" bestFit="1" customWidth="1"/>
    <col min="7" max="7" width="22.42578125" style="1" customWidth="1"/>
    <col min="8" max="16384" width="9.28515625" style="1"/>
  </cols>
  <sheetData>
    <row r="7" spans="2:7" ht="15.75" x14ac:dyDescent="0.25">
      <c r="E7" s="4"/>
      <c r="F7" s="4"/>
    </row>
    <row r="8" spans="2:7" ht="15.75" x14ac:dyDescent="0.25">
      <c r="B8" s="45"/>
      <c r="C8" s="45"/>
      <c r="D8" s="45"/>
      <c r="E8" s="45"/>
      <c r="F8" s="45"/>
    </row>
    <row r="9" spans="2:7" ht="15.75" x14ac:dyDescent="0.25">
      <c r="B9" s="20"/>
      <c r="C9" s="20"/>
      <c r="D9" s="20"/>
      <c r="E9" s="20"/>
      <c r="F9" s="20"/>
    </row>
    <row r="10" spans="2:7" ht="21" x14ac:dyDescent="0.35">
      <c r="B10" s="20"/>
      <c r="C10" s="20"/>
      <c r="D10" s="67" t="s">
        <v>13</v>
      </c>
      <c r="E10" s="68"/>
      <c r="F10" s="68"/>
    </row>
    <row r="11" spans="2:7" ht="15.75" x14ac:dyDescent="0.25">
      <c r="B11" s="9"/>
      <c r="C11" s="9"/>
      <c r="D11" s="9"/>
      <c r="E11" s="9"/>
      <c r="F11" s="9"/>
    </row>
    <row r="12" spans="2:7" x14ac:dyDescent="0.25">
      <c r="B12" s="1"/>
      <c r="C12" s="1"/>
      <c r="D12" s="1"/>
      <c r="E12" s="1"/>
      <c r="F12" s="1"/>
    </row>
    <row r="13" spans="2:7" ht="23.25" x14ac:dyDescent="0.35">
      <c r="B13" s="53" t="s">
        <v>31</v>
      </c>
      <c r="C13" s="53"/>
      <c r="D13" s="53"/>
      <c r="E13" s="53"/>
      <c r="F13" s="53"/>
      <c r="G13" s="53"/>
    </row>
    <row r="14" spans="2:7" ht="19.5" customHeight="1" x14ac:dyDescent="0.3">
      <c r="B14" s="46" t="s">
        <v>34</v>
      </c>
      <c r="C14" s="46"/>
      <c r="D14" s="46"/>
      <c r="E14" s="46"/>
      <c r="F14" s="46"/>
      <c r="G14" s="46"/>
    </row>
    <row r="15" spans="2:7" s="6" customFormat="1" ht="21.6" customHeight="1" thickBot="1" x14ac:dyDescent="0.3"/>
    <row r="16" spans="2:7" s="6" customFormat="1" ht="21.6" customHeight="1" thickBot="1" x14ac:dyDescent="0.3">
      <c r="B16" s="60" t="s">
        <v>14</v>
      </c>
      <c r="C16" s="61"/>
      <c r="D16" s="61"/>
      <c r="E16" s="61"/>
      <c r="F16" s="61"/>
      <c r="G16" s="62"/>
    </row>
    <row r="17" spans="2:7" ht="19.149999999999999" customHeight="1" x14ac:dyDescent="0.25">
      <c r="B17" s="54" t="str">
        <f>[1]Template!$B$17</f>
        <v xml:space="preserve">Project Proposals with requested budget value above EUR 10,000 - Applicant had to score over 75 points </v>
      </c>
      <c r="C17" s="55"/>
      <c r="D17" s="55"/>
      <c r="E17" s="55"/>
      <c r="F17" s="55"/>
      <c r="G17" s="56"/>
    </row>
    <row r="18" spans="2:7" ht="32.25" thickBot="1" x14ac:dyDescent="0.3">
      <c r="B18" s="25" t="s">
        <v>15</v>
      </c>
      <c r="C18" s="26" t="s">
        <v>35</v>
      </c>
      <c r="D18" s="26" t="s">
        <v>21</v>
      </c>
      <c r="E18" s="26" t="s">
        <v>16</v>
      </c>
      <c r="F18" s="26" t="s">
        <v>17</v>
      </c>
      <c r="G18" s="27" t="s">
        <v>38</v>
      </c>
    </row>
    <row r="19" spans="2:7" ht="15.75" customHeight="1" thickBot="1" x14ac:dyDescent="0.3">
      <c r="B19" s="57" t="s">
        <v>18</v>
      </c>
      <c r="C19" s="58"/>
      <c r="D19" s="58"/>
      <c r="E19" s="58"/>
      <c r="F19" s="58"/>
      <c r="G19" s="59"/>
    </row>
    <row r="20" spans="2:7" ht="45.75" thickBot="1" x14ac:dyDescent="0.3">
      <c r="B20" s="37">
        <v>1</v>
      </c>
      <c r="C20" s="38" t="s">
        <v>1</v>
      </c>
      <c r="D20" s="38" t="s">
        <v>2</v>
      </c>
      <c r="E20" s="39">
        <v>79.2</v>
      </c>
      <c r="F20" s="39" t="s">
        <v>18</v>
      </c>
      <c r="G20" s="40">
        <v>14991.5</v>
      </c>
    </row>
    <row r="21" spans="2:7" ht="15.75" customHeight="1" thickBot="1" x14ac:dyDescent="0.3">
      <c r="B21" s="47" t="str">
        <f>[1]Template!$B$21</f>
        <v>NOT APPROVED but FULLY EVALUATED - insufficient score obtained (less than 75 points)</v>
      </c>
      <c r="C21" s="48"/>
      <c r="D21" s="48"/>
      <c r="E21" s="48"/>
      <c r="F21" s="48"/>
      <c r="G21" s="49"/>
    </row>
    <row r="22" spans="2:7" x14ac:dyDescent="0.25">
      <c r="B22" s="22"/>
      <c r="C22" s="32" t="s">
        <v>20</v>
      </c>
      <c r="D22" s="33"/>
      <c r="E22" s="34"/>
      <c r="F22" s="17"/>
      <c r="G22" s="29"/>
    </row>
    <row r="23" spans="2:7" ht="19.149999999999999" customHeight="1" x14ac:dyDescent="0.25">
      <c r="B23" s="70" t="s">
        <v>33</v>
      </c>
      <c r="C23" s="71"/>
      <c r="D23" s="71"/>
      <c r="E23" s="71"/>
      <c r="F23" s="71"/>
      <c r="G23" s="72"/>
    </row>
    <row r="24" spans="2:7" ht="32.25" thickBot="1" x14ac:dyDescent="0.3">
      <c r="B24" s="25" t="s">
        <v>15</v>
      </c>
      <c r="C24" s="26" t="s">
        <v>35</v>
      </c>
      <c r="D24" s="26" t="str">
        <f t="shared" ref="D24:F24" si="0">D18</f>
        <v>Naziv projekta</v>
      </c>
      <c r="E24" s="26" t="str">
        <f t="shared" si="0"/>
        <v>Dodeljeni poeni</v>
      </c>
      <c r="F24" s="26" t="str">
        <f t="shared" si="0"/>
        <v xml:space="preserve">Komentari evaluacione komisije  </v>
      </c>
      <c r="G24" s="27" t="s">
        <v>38</v>
      </c>
    </row>
    <row r="25" spans="2:7" ht="15.75" customHeight="1" thickBot="1" x14ac:dyDescent="0.3">
      <c r="B25" s="57" t="s">
        <v>18</v>
      </c>
      <c r="C25" s="58"/>
      <c r="D25" s="58"/>
      <c r="E25" s="58"/>
      <c r="F25" s="58"/>
      <c r="G25" s="59"/>
    </row>
    <row r="26" spans="2:7" ht="15.75" thickBot="1" x14ac:dyDescent="0.3">
      <c r="B26" s="22"/>
      <c r="C26" s="7" t="s">
        <v>20</v>
      </c>
      <c r="D26" s="28"/>
      <c r="E26" s="8"/>
      <c r="F26" s="8"/>
      <c r="G26" s="29"/>
    </row>
    <row r="27" spans="2:7" ht="15.75" customHeight="1" thickBot="1" x14ac:dyDescent="0.3">
      <c r="B27" s="47" t="str">
        <f>[1]Template!$B$27</f>
        <v>NOT APPROVED but FULLY EVALUATED - insufficient score obtained (less than 50 points)</v>
      </c>
      <c r="C27" s="48"/>
      <c r="D27" s="48"/>
      <c r="E27" s="48"/>
      <c r="F27" s="48"/>
      <c r="G27" s="49"/>
    </row>
    <row r="28" spans="2:7" ht="15.75" thickBot="1" x14ac:dyDescent="0.3">
      <c r="B28" s="22"/>
      <c r="C28" s="32" t="s">
        <v>20</v>
      </c>
      <c r="D28" s="33"/>
      <c r="E28" s="34"/>
      <c r="F28" s="17"/>
      <c r="G28" s="29"/>
    </row>
    <row r="29" spans="2:7" ht="15.75" customHeight="1" thickBot="1" x14ac:dyDescent="0.3">
      <c r="B29" s="60" t="str">
        <f>[1]Template!$B$29</f>
        <v>PROJECT PROPOSALS  REJECTED ON THRESHOLDS</v>
      </c>
      <c r="C29" s="61"/>
      <c r="D29" s="61"/>
      <c r="E29" s="61"/>
      <c r="F29" s="61"/>
      <c r="G29" s="62"/>
    </row>
    <row r="30" spans="2:7" ht="16.5" customHeight="1" thickBot="1" x14ac:dyDescent="0.3">
      <c r="B30" s="47" t="s">
        <v>19</v>
      </c>
      <c r="C30" s="48"/>
      <c r="D30" s="48"/>
      <c r="E30" s="48"/>
      <c r="F30" s="48"/>
      <c r="G30" s="49"/>
    </row>
    <row r="31" spans="2:7" ht="32.25" customHeight="1" x14ac:dyDescent="0.25">
      <c r="B31" s="64" t="s">
        <v>25</v>
      </c>
      <c r="C31" s="65"/>
      <c r="D31" s="65"/>
      <c r="E31" s="65"/>
      <c r="F31" s="65"/>
      <c r="G31" s="66"/>
    </row>
    <row r="32" spans="2:7" ht="46.5" customHeight="1" x14ac:dyDescent="0.25">
      <c r="B32" s="15" t="s">
        <v>15</v>
      </c>
      <c r="C32" s="10" t="s">
        <v>35</v>
      </c>
      <c r="D32" s="10" t="s">
        <v>21</v>
      </c>
      <c r="E32" s="63" t="s">
        <v>22</v>
      </c>
      <c r="F32" s="63"/>
      <c r="G32" s="11" t="s">
        <v>38</v>
      </c>
    </row>
    <row r="33" spans="2:7" ht="15.75" thickBot="1" x14ac:dyDescent="0.3">
      <c r="B33" s="36"/>
      <c r="C33" s="35" t="s">
        <v>20</v>
      </c>
      <c r="D33" s="35"/>
      <c r="E33" s="31"/>
      <c r="F33" s="30"/>
      <c r="G33" s="21"/>
    </row>
    <row r="34" spans="2:7" ht="15.75" customHeight="1" thickBot="1" x14ac:dyDescent="0.3">
      <c r="B34" s="47" t="s">
        <v>23</v>
      </c>
      <c r="C34" s="48"/>
      <c r="D34" s="48"/>
      <c r="E34" s="48"/>
      <c r="F34" s="48"/>
      <c r="G34" s="49"/>
    </row>
    <row r="35" spans="2:7" ht="33" customHeight="1" x14ac:dyDescent="0.25">
      <c r="B35" s="50" t="s">
        <v>24</v>
      </c>
      <c r="C35" s="51"/>
      <c r="D35" s="51"/>
      <c r="E35" s="51"/>
      <c r="F35" s="51"/>
      <c r="G35" s="52"/>
    </row>
    <row r="36" spans="2:7" ht="60.75" thickBot="1" x14ac:dyDescent="0.3">
      <c r="B36" s="14">
        <v>1</v>
      </c>
      <c r="C36" s="23" t="s">
        <v>3</v>
      </c>
      <c r="D36" s="24" t="s">
        <v>4</v>
      </c>
      <c r="E36" s="18">
        <v>7</v>
      </c>
      <c r="F36" s="13" t="s">
        <v>37</v>
      </c>
      <c r="G36" s="16">
        <v>14880</v>
      </c>
    </row>
    <row r="37" spans="2:7" ht="15.75" customHeight="1" thickBot="1" x14ac:dyDescent="0.3">
      <c r="B37" s="60" t="s">
        <v>26</v>
      </c>
      <c r="C37" s="61"/>
      <c r="D37" s="61"/>
      <c r="E37" s="61"/>
      <c r="F37" s="61"/>
      <c r="G37" s="62"/>
    </row>
    <row r="38" spans="2:7" ht="47.25" customHeight="1" x14ac:dyDescent="0.25">
      <c r="B38" s="73" t="s">
        <v>36</v>
      </c>
      <c r="C38" s="74"/>
      <c r="D38" s="74"/>
      <c r="E38" s="74"/>
      <c r="F38" s="74"/>
      <c r="G38" s="75"/>
    </row>
    <row r="39" spans="2:7" ht="47.25" customHeight="1" x14ac:dyDescent="0.25">
      <c r="B39" s="15" t="str">
        <f t="shared" ref="B39:E39" si="1">B32</f>
        <v>Br.</v>
      </c>
      <c r="C39" s="10" t="str">
        <f t="shared" si="1"/>
        <v>Naziv OCD</v>
      </c>
      <c r="D39" s="10" t="str">
        <f t="shared" si="1"/>
        <v>Naziv projekta</v>
      </c>
      <c r="E39" s="63" t="str">
        <f t="shared" si="1"/>
        <v>Komentari evaluacione komisije</v>
      </c>
      <c r="F39" s="63"/>
      <c r="G39" s="76"/>
    </row>
    <row r="40" spans="2:7" ht="45" x14ac:dyDescent="0.25">
      <c r="B40" s="14">
        <v>1</v>
      </c>
      <c r="C40" s="41" t="s">
        <v>5</v>
      </c>
      <c r="D40" s="42" t="s">
        <v>6</v>
      </c>
      <c r="E40" s="79" t="s">
        <v>27</v>
      </c>
      <c r="F40" s="79"/>
      <c r="G40" s="80"/>
    </row>
    <row r="41" spans="2:7" ht="30" x14ac:dyDescent="0.25">
      <c r="B41" s="14">
        <v>2</v>
      </c>
      <c r="C41" s="41" t="s">
        <v>7</v>
      </c>
      <c r="D41" s="42" t="s">
        <v>8</v>
      </c>
      <c r="E41" s="79" t="s">
        <v>28</v>
      </c>
      <c r="F41" s="79"/>
      <c r="G41" s="80"/>
    </row>
    <row r="42" spans="2:7" ht="30" x14ac:dyDescent="0.25">
      <c r="B42" s="14">
        <v>3</v>
      </c>
      <c r="C42" s="41" t="s">
        <v>9</v>
      </c>
      <c r="D42" s="42" t="s">
        <v>10</v>
      </c>
      <c r="E42" s="79" t="s">
        <v>29</v>
      </c>
      <c r="F42" s="79"/>
      <c r="G42" s="80"/>
    </row>
    <row r="43" spans="2:7" ht="44.1" customHeight="1" thickBot="1" x14ac:dyDescent="0.3">
      <c r="B43" s="19">
        <v>4</v>
      </c>
      <c r="C43" s="43" t="s">
        <v>11</v>
      </c>
      <c r="D43" s="44" t="s">
        <v>12</v>
      </c>
      <c r="E43" s="77" t="s">
        <v>30</v>
      </c>
      <c r="F43" s="77"/>
      <c r="G43" s="78"/>
    </row>
    <row r="44" spans="2:7" x14ac:dyDescent="0.25">
      <c r="B44" s="12" t="s">
        <v>0</v>
      </c>
      <c r="C44" s="69" t="s">
        <v>32</v>
      </c>
      <c r="D44" s="69"/>
    </row>
    <row r="45" spans="2:7" x14ac:dyDescent="0.25">
      <c r="C45" s="5"/>
    </row>
    <row r="46" spans="2:7" x14ac:dyDescent="0.25">
      <c r="C46" s="5"/>
    </row>
  </sheetData>
  <mergeCells count="25">
    <mergeCell ref="C44:D44"/>
    <mergeCell ref="B23:G23"/>
    <mergeCell ref="B37:G37"/>
    <mergeCell ref="B27:G27"/>
    <mergeCell ref="B25:G25"/>
    <mergeCell ref="B38:G38"/>
    <mergeCell ref="E39:G39"/>
    <mergeCell ref="E43:G43"/>
    <mergeCell ref="E40:G40"/>
    <mergeCell ref="E41:G41"/>
    <mergeCell ref="E42:G42"/>
    <mergeCell ref="B8:F8"/>
    <mergeCell ref="B14:G14"/>
    <mergeCell ref="B34:G34"/>
    <mergeCell ref="B35:G35"/>
    <mergeCell ref="B13:G13"/>
    <mergeCell ref="B17:G17"/>
    <mergeCell ref="B19:G19"/>
    <mergeCell ref="B21:G21"/>
    <mergeCell ref="B30:G30"/>
    <mergeCell ref="B16:G16"/>
    <mergeCell ref="B29:G29"/>
    <mergeCell ref="E32:F32"/>
    <mergeCell ref="B31:G31"/>
    <mergeCell ref="D10:F10"/>
  </mergeCells>
  <pageMargins left="0.59" right="0.7" top="0.55000000000000004" bottom="0.75" header="0.3" footer="0.3"/>
  <pageSetup paperSize="8" scale="58" fitToHeight="0" orientation="portrait" cellComments="asDisplayed" r:id="rId1"/>
  <headerFooter scaleWithDoc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966F0DE450F94A87763AB7CEC04C3D" ma:contentTypeVersion="7" ma:contentTypeDescription="Create a new document." ma:contentTypeScope="" ma:versionID="806fb868aebb3445e072ee13a7aebeef">
  <xsd:schema xmlns:xsd="http://www.w3.org/2001/XMLSchema" xmlns:xs="http://www.w3.org/2001/XMLSchema" xmlns:p="http://schemas.microsoft.com/office/2006/metadata/properties" xmlns:ns2="d6242e4e-2ab0-4380-b270-c73977d0468a" xmlns:ns3="de777af5-75c5-4059-8842-b3ca2d118c77" targetNamespace="http://schemas.microsoft.com/office/2006/metadata/properties" ma:root="true" ma:fieldsID="d8974948ad8ce5748ccdc3bb945eb380" ns2:_="" ns3:_="">
    <xsd:import namespace="d6242e4e-2ab0-4380-b270-c73977d0468a"/>
    <xsd:import namespace="de777af5-75c5-4059-8842-b3ca2d118c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242e4e-2ab0-4380-b270-c73977d046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77af5-75c5-4059-8842-b3ca2d118c7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BEACD8-93A0-47E8-B66D-2A651AD844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242e4e-2ab0-4380-b270-c73977d0468a"/>
    <ds:schemaRef ds:uri="de777af5-75c5-4059-8842-b3ca2d118c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1E3624-2B3B-439F-A556-A234A2C4F94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6242e4e-2ab0-4380-b270-c73977d0468a"/>
    <ds:schemaRef ds:uri="http://purl.org/dc/elements/1.1/"/>
    <ds:schemaRef ds:uri="http://schemas.microsoft.com/office/2006/metadata/properties"/>
    <ds:schemaRef ds:uri="http://schemas.microsoft.com/office/infopath/2007/PartnerControls"/>
    <ds:schemaRef ds:uri="de777af5-75c5-4059-8842-b3ca2d118c7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8A02875-92C6-4A57-9064-7AA673B9A8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Template</vt:lpstr>
      <vt:lpstr>Template!Print_Area</vt:lpstr>
      <vt:lpstr>Template!Print_Titles</vt:lpstr>
    </vt:vector>
  </TitlesOfParts>
  <Manager/>
  <Company>UNDP Bosnia and Herzegovina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zabaspahic</dc:creator>
  <cp:keywords/>
  <dc:description/>
  <cp:lastModifiedBy>Anita Smailovic</cp:lastModifiedBy>
  <cp:revision/>
  <dcterms:created xsi:type="dcterms:W3CDTF">2011-09-13T11:24:34Z</dcterms:created>
  <dcterms:modified xsi:type="dcterms:W3CDTF">2022-08-30T13:00:34Z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0x0101009C966F0DE450F94A87763AB7CEC04C3D</vt:lpwstr>
  </property>
</Properties>
</file>